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1"/>
  <workbookPr/>
  <bookViews>
    <workbookView xWindow="4380" yWindow="500" windowWidth="21940" windowHeight="16260" activeTab="0"/>
  </bookViews>
  <sheets>
    <sheet name="2024 INVITATIONAL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<sst xmlns="http://schemas.openxmlformats.org/spreadsheetml/2006/main" count="122" uniqueCount="82">
  <si>
    <t>#</t>
  </si>
  <si>
    <t>School</t>
  </si>
  <si>
    <t>Score</t>
  </si>
  <si>
    <t>Mohawk Valley</t>
  </si>
  <si>
    <t xml:space="preserve"> </t>
  </si>
  <si>
    <t>Jamestown</t>
  </si>
  <si>
    <t>Tompkins Cortland</t>
  </si>
  <si>
    <t>Adirondack</t>
  </si>
  <si>
    <t>Niagara</t>
  </si>
  <si>
    <t>Jefferson</t>
  </si>
  <si>
    <t>Herkimer</t>
  </si>
  <si>
    <t xml:space="preserve">Jefferson </t>
  </si>
  <si>
    <t xml:space="preserve">Niagara </t>
  </si>
  <si>
    <t xml:space="preserve">Jamestown </t>
  </si>
  <si>
    <t xml:space="preserve">Adirondack </t>
  </si>
  <si>
    <t>Onondaga</t>
  </si>
  <si>
    <t>Total</t>
  </si>
  <si>
    <t>College</t>
  </si>
  <si>
    <t>Top Five Women</t>
  </si>
  <si>
    <t>F-1</t>
  </si>
  <si>
    <t>TEAM SCORE = BEST 4 SCORES TODAY</t>
  </si>
  <si>
    <t>#7 Players do not count towards team</t>
  </si>
  <si>
    <t>Hudson Valley</t>
  </si>
  <si>
    <t>INDIVIDUALS</t>
  </si>
  <si>
    <t>JAM 7</t>
  </si>
  <si>
    <t>JAM 8</t>
  </si>
  <si>
    <t>JEF 7</t>
  </si>
  <si>
    <t>B Kelly</t>
  </si>
  <si>
    <t>H Dorrity</t>
  </si>
  <si>
    <t>K Lennox</t>
  </si>
  <si>
    <t>L Heller</t>
  </si>
  <si>
    <t>J Mills</t>
  </si>
  <si>
    <t>D Myers</t>
  </si>
  <si>
    <t>N Snow</t>
  </si>
  <si>
    <t>K Gionet</t>
  </si>
  <si>
    <t>A Firkins</t>
  </si>
  <si>
    <t>E Rodriguez</t>
  </si>
  <si>
    <t>R Kates</t>
  </si>
  <si>
    <t>C Nuttle</t>
  </si>
  <si>
    <t>T Swiech</t>
  </si>
  <si>
    <t>Z Willson</t>
  </si>
  <si>
    <t>A Allport</t>
  </si>
  <si>
    <t>D Angelo</t>
  </si>
  <si>
    <t>H Anderson</t>
  </si>
  <si>
    <t>A Salls</t>
  </si>
  <si>
    <t>M Arlukicwicz</t>
  </si>
  <si>
    <t>C Ashmore</t>
  </si>
  <si>
    <t>M Burha</t>
  </si>
  <si>
    <t>P McFee</t>
  </si>
  <si>
    <t>H McCarthy</t>
  </si>
  <si>
    <t>E Delate</t>
  </si>
  <si>
    <t>M Hmura</t>
  </si>
  <si>
    <t>J Dietz</t>
  </si>
  <si>
    <t>A Zysk</t>
  </si>
  <si>
    <t>C France</t>
  </si>
  <si>
    <t>J Howard</t>
  </si>
  <si>
    <t>J Carr</t>
  </si>
  <si>
    <t>J Reynolds</t>
  </si>
  <si>
    <t>O Hampson</t>
  </si>
  <si>
    <t>HV 7</t>
  </si>
  <si>
    <t>N Wilkie</t>
  </si>
  <si>
    <t>D Towell</t>
  </si>
  <si>
    <t>M Pike</t>
  </si>
  <si>
    <t>B Fye</t>
  </si>
  <si>
    <t>A Bakas</t>
  </si>
  <si>
    <t>S Bell</t>
  </si>
  <si>
    <t>C Cappalino</t>
  </si>
  <si>
    <t>M Johnson</t>
  </si>
  <si>
    <t>B Bechtel</t>
  </si>
  <si>
    <t>R Shackett</t>
  </si>
  <si>
    <t>HUDSON VALLEY COMMUNITY COLLEGE - VIKINGS INVITATIONAL</t>
  </si>
  <si>
    <t>April 19, 2024 - NORMANSIDE CC - DELMAR, NY</t>
  </si>
  <si>
    <t>Par 70</t>
  </si>
  <si>
    <t>Z. Blevins</t>
  </si>
  <si>
    <t>JEFF 8</t>
  </si>
  <si>
    <t>B. Wiley</t>
  </si>
  <si>
    <t>K.Fournier</t>
  </si>
  <si>
    <t>J. Pierello</t>
  </si>
  <si>
    <t>M ValozE</t>
  </si>
  <si>
    <t>NTS</t>
  </si>
  <si>
    <t>HERKIMER</t>
  </si>
  <si>
    <t>Top Five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</si>
</sst>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Georgia"/>
      <family val="1"/>
    </font>
    <font>
      <sz val="14"/>
      <color theme="1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i/>
      <sz val="14"/>
      <color theme="1"/>
      <name val="Georgia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00B050"/>
      <name val="Georgia"/>
      <family val="1"/>
    </font>
    <font>
      <b/>
      <sz val="14"/>
      <color rgb="FFFF0000"/>
      <name val="Calibri"/>
      <family val="2"/>
      <scheme val="minor"/>
    </font>
    <font>
      <sz val="14"/>
      <color rgb="FF000000"/>
      <name val="Georgia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3" fillId="3" borderId="0" xfId="0" applyFont="1" applyFill="1"/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0" borderId="0" xfId="0" applyFont="1"/>
    <xf numFmtId="0" fontId="8" fillId="3" borderId="0" xfId="0" applyFont="1" applyFill="1" applyAlignment="1">
      <alignment horizontal="center"/>
    </xf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1" fillId="5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tabSelected="1" workbookViewId="0" topLeftCell="A1">
      <selection activeCell="M53" sqref="M53"/>
    </sheetView>
  </sheetViews>
  <sheetFormatPr defaultColWidth="8.8515625" defaultRowHeight="15"/>
  <cols>
    <col min="1" max="1" width="6.421875" style="20" customWidth="1"/>
    <col min="2" max="3" width="8.8515625" style="20" customWidth="1"/>
    <col min="4" max="4" width="6.28125" style="20" customWidth="1"/>
    <col min="5" max="5" width="6.7109375" style="20" customWidth="1"/>
    <col min="6" max="6" width="4.28125" style="20" customWidth="1"/>
    <col min="7" max="7" width="4.7109375" style="20" customWidth="1"/>
    <col min="8" max="8" width="10.421875" style="20" customWidth="1"/>
    <col min="9" max="10" width="8.8515625" style="20" customWidth="1"/>
    <col min="11" max="11" width="6.7109375" style="20" customWidth="1"/>
    <col min="12" max="12" width="7.00390625" style="20" customWidth="1"/>
    <col min="13" max="13" width="11.7109375" style="20" customWidth="1"/>
    <col min="14" max="16384" width="8.8515625" style="20" customWidth="1"/>
  </cols>
  <sheetData>
    <row r="1" spans="1:12" ht="15">
      <c r="A1" s="5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5" t="s">
        <v>71</v>
      </c>
      <c r="B2" s="3"/>
      <c r="C2" s="3"/>
      <c r="D2" s="3"/>
      <c r="E2" s="3"/>
      <c r="F2" s="3"/>
      <c r="G2" s="3"/>
      <c r="H2" s="3"/>
      <c r="I2" s="5" t="s">
        <v>72</v>
      </c>
      <c r="J2" s="3"/>
      <c r="K2" s="3"/>
      <c r="L2" s="3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5">
      <c r="A4" s="1" t="s">
        <v>0</v>
      </c>
      <c r="B4" s="1" t="s">
        <v>1</v>
      </c>
      <c r="C4" s="2"/>
      <c r="D4" s="1"/>
      <c r="E4" s="1" t="s">
        <v>16</v>
      </c>
      <c r="F4" s="2"/>
      <c r="G4" s="3"/>
      <c r="H4" s="1" t="s">
        <v>81</v>
      </c>
      <c r="I4" s="2"/>
      <c r="J4" s="2"/>
      <c r="K4" s="1" t="s">
        <v>17</v>
      </c>
      <c r="L4" s="21"/>
      <c r="M4" s="1" t="s">
        <v>2</v>
      </c>
    </row>
    <row r="5" spans="1:13" ht="15">
      <c r="A5" s="3"/>
      <c r="B5" s="3"/>
      <c r="C5" s="3"/>
      <c r="D5" s="3"/>
      <c r="E5" s="3" t="s">
        <v>4</v>
      </c>
      <c r="F5" s="3"/>
      <c r="G5" s="3">
        <v>1</v>
      </c>
      <c r="H5" s="3" t="s">
        <v>29</v>
      </c>
      <c r="I5" s="3"/>
      <c r="J5" s="3"/>
      <c r="K5" s="3" t="s">
        <v>9</v>
      </c>
      <c r="L5" s="5"/>
      <c r="M5" s="3">
        <v>80</v>
      </c>
    </row>
    <row r="6" spans="1:13" ht="15">
      <c r="A6" s="4">
        <v>1</v>
      </c>
      <c r="B6" s="5" t="s">
        <v>12</v>
      </c>
      <c r="C6" s="3"/>
      <c r="D6" s="6"/>
      <c r="E6" s="11">
        <v>328</v>
      </c>
      <c r="F6" s="11"/>
      <c r="G6" s="3">
        <v>2</v>
      </c>
      <c r="H6" s="3" t="s">
        <v>36</v>
      </c>
      <c r="I6" s="3"/>
      <c r="J6" s="3"/>
      <c r="K6" s="3" t="s">
        <v>8</v>
      </c>
      <c r="L6" s="5"/>
      <c r="M6" s="3">
        <v>80</v>
      </c>
    </row>
    <row r="7" spans="1:13" ht="15">
      <c r="A7" s="4">
        <v>2</v>
      </c>
      <c r="B7" s="5" t="s">
        <v>11</v>
      </c>
      <c r="C7" s="3"/>
      <c r="D7" s="6"/>
      <c r="E7" s="11">
        <v>341</v>
      </c>
      <c r="F7" s="11"/>
      <c r="G7" s="3">
        <v>3</v>
      </c>
      <c r="H7" s="3" t="s">
        <v>48</v>
      </c>
      <c r="I7" s="3"/>
      <c r="J7" s="3"/>
      <c r="K7" s="3" t="s">
        <v>7</v>
      </c>
      <c r="L7" s="5"/>
      <c r="M7" s="3">
        <v>81</v>
      </c>
    </row>
    <row r="8" spans="1:13" ht="15">
      <c r="A8" s="4">
        <v>3</v>
      </c>
      <c r="B8" s="5" t="s">
        <v>22</v>
      </c>
      <c r="C8" s="3"/>
      <c r="D8" s="6"/>
      <c r="E8" s="11">
        <v>344</v>
      </c>
      <c r="F8" s="11"/>
      <c r="G8" s="3">
        <v>4</v>
      </c>
      <c r="H8" s="3" t="s">
        <v>37</v>
      </c>
      <c r="I8" s="3"/>
      <c r="J8" s="3"/>
      <c r="K8" s="3" t="s">
        <v>8</v>
      </c>
      <c r="L8" s="5"/>
      <c r="M8" s="3">
        <v>81</v>
      </c>
    </row>
    <row r="9" spans="1:13" ht="15">
      <c r="A9" s="4">
        <v>4</v>
      </c>
      <c r="B9" s="5" t="s">
        <v>15</v>
      </c>
      <c r="C9" s="3"/>
      <c r="D9" s="6"/>
      <c r="E9" s="11">
        <v>368</v>
      </c>
      <c r="F9" s="11"/>
      <c r="G9" s="3">
        <v>5</v>
      </c>
      <c r="H9" s="3" t="s">
        <v>39</v>
      </c>
      <c r="I9" s="3"/>
      <c r="J9" s="3"/>
      <c r="K9" s="3" t="s">
        <v>8</v>
      </c>
      <c r="L9" s="5"/>
      <c r="M9" s="3">
        <v>81</v>
      </c>
    </row>
    <row r="10" spans="1:13" ht="15">
      <c r="A10" s="4">
        <v>5</v>
      </c>
      <c r="B10" s="5" t="s">
        <v>13</v>
      </c>
      <c r="C10" s="3"/>
      <c r="D10" s="6"/>
      <c r="E10" s="11">
        <v>389</v>
      </c>
      <c r="F10" s="11"/>
      <c r="G10" s="4"/>
      <c r="H10" s="3" t="s">
        <v>52</v>
      </c>
      <c r="I10" s="3"/>
      <c r="J10" s="3"/>
      <c r="K10" s="3" t="s">
        <v>10</v>
      </c>
      <c r="L10" s="8"/>
      <c r="M10" s="3">
        <v>81</v>
      </c>
    </row>
    <row r="11" spans="1:13" ht="15">
      <c r="A11" s="4">
        <v>6</v>
      </c>
      <c r="B11" s="5" t="s">
        <v>14</v>
      </c>
      <c r="C11" s="3"/>
      <c r="D11" s="6"/>
      <c r="E11" s="11">
        <v>418</v>
      </c>
      <c r="F11" s="11"/>
      <c r="G11" s="3"/>
      <c r="H11" s="1" t="s">
        <v>18</v>
      </c>
      <c r="I11" s="2"/>
      <c r="J11" s="2"/>
      <c r="K11" s="1" t="s">
        <v>17</v>
      </c>
      <c r="L11" s="21"/>
      <c r="M11" s="1" t="s">
        <v>2</v>
      </c>
    </row>
    <row r="12" spans="1:13" ht="15">
      <c r="A12" s="4">
        <v>7</v>
      </c>
      <c r="B12" s="5" t="s">
        <v>3</v>
      </c>
      <c r="C12" s="3"/>
      <c r="D12" s="6"/>
      <c r="E12" s="11">
        <v>431</v>
      </c>
      <c r="F12" s="11"/>
      <c r="G12" s="3">
        <v>1</v>
      </c>
      <c r="H12" s="7" t="s">
        <v>76</v>
      </c>
      <c r="I12" s="3"/>
      <c r="J12" s="3"/>
      <c r="K12" s="3" t="s">
        <v>80</v>
      </c>
      <c r="L12" s="9"/>
      <c r="M12" s="3">
        <v>149</v>
      </c>
    </row>
    <row r="13" spans="1:12" ht="15">
      <c r="A13" s="4"/>
      <c r="B13" s="5" t="s">
        <v>10</v>
      </c>
      <c r="C13" s="3"/>
      <c r="D13" s="6"/>
      <c r="E13" s="11" t="s">
        <v>79</v>
      </c>
      <c r="F13" s="11"/>
      <c r="G13" s="3">
        <v>2</v>
      </c>
      <c r="H13" s="3"/>
      <c r="I13" s="5"/>
      <c r="J13" s="3"/>
      <c r="K13" s="3"/>
      <c r="L13" s="9"/>
    </row>
    <row r="14" spans="1:12" ht="15">
      <c r="A14" s="4"/>
      <c r="B14" s="5" t="s">
        <v>6</v>
      </c>
      <c r="C14" s="3"/>
      <c r="D14" s="6"/>
      <c r="E14" s="11" t="s">
        <v>79</v>
      </c>
      <c r="F14" s="11"/>
      <c r="G14" s="3">
        <v>3</v>
      </c>
      <c r="H14" s="3"/>
      <c r="I14" s="3"/>
      <c r="J14" s="3"/>
      <c r="K14" s="3"/>
      <c r="L14" s="9"/>
    </row>
    <row r="15" spans="1:12" ht="15">
      <c r="A15" s="22" t="s">
        <v>20</v>
      </c>
      <c r="G15" s="3">
        <v>4</v>
      </c>
      <c r="H15" s="3"/>
      <c r="I15" s="3"/>
      <c r="J15" s="3"/>
      <c r="K15" s="3"/>
      <c r="L15" s="9"/>
    </row>
    <row r="16" spans="1:12" ht="15">
      <c r="A16" s="7" t="s">
        <v>21</v>
      </c>
      <c r="G16" s="3">
        <v>5</v>
      </c>
      <c r="H16" s="3"/>
      <c r="I16" s="3"/>
      <c r="J16" s="3"/>
      <c r="K16" s="3"/>
      <c r="L16" s="9"/>
    </row>
    <row r="17" spans="7:12" ht="15">
      <c r="G17" s="3"/>
      <c r="H17" s="3"/>
      <c r="I17" s="3"/>
      <c r="J17" s="3"/>
      <c r="K17" s="3"/>
      <c r="L17" s="3"/>
    </row>
    <row r="18" spans="1:13" ht="15">
      <c r="A18" s="5" t="s">
        <v>3</v>
      </c>
      <c r="B18" s="3"/>
      <c r="C18" s="3"/>
      <c r="D18" s="6"/>
      <c r="E18" s="5" t="s">
        <v>2</v>
      </c>
      <c r="F18" s="3"/>
      <c r="G18" s="3"/>
      <c r="H18" s="5" t="s">
        <v>7</v>
      </c>
      <c r="I18" s="3"/>
      <c r="J18" s="3"/>
      <c r="K18" s="3"/>
      <c r="L18" s="5"/>
      <c r="M18" s="5" t="s">
        <v>2</v>
      </c>
    </row>
    <row r="19" spans="1:13" ht="15">
      <c r="A19" s="3">
        <v>1</v>
      </c>
      <c r="B19" s="3" t="s">
        <v>27</v>
      </c>
      <c r="C19" s="3"/>
      <c r="D19" s="3"/>
      <c r="E19" s="14">
        <v>87</v>
      </c>
      <c r="F19" s="14"/>
      <c r="G19" s="3"/>
      <c r="H19" s="3">
        <v>1</v>
      </c>
      <c r="I19" s="3" t="s">
        <v>48</v>
      </c>
      <c r="J19" s="3"/>
      <c r="K19" s="3"/>
      <c r="L19" s="3"/>
      <c r="M19" s="14">
        <v>81</v>
      </c>
    </row>
    <row r="20" spans="1:13" ht="15">
      <c r="A20" s="3">
        <v>2</v>
      </c>
      <c r="B20" s="3" t="s">
        <v>69</v>
      </c>
      <c r="C20" s="3"/>
      <c r="D20" s="3"/>
      <c r="E20" s="14">
        <v>87</v>
      </c>
      <c r="F20" s="14"/>
      <c r="G20" s="3"/>
      <c r="H20" s="3">
        <v>2</v>
      </c>
      <c r="I20" s="3" t="s">
        <v>49</v>
      </c>
      <c r="J20" s="3"/>
      <c r="K20" s="3"/>
      <c r="L20" s="10"/>
      <c r="M20" s="14">
        <v>93</v>
      </c>
    </row>
    <row r="21" spans="1:13" ht="15">
      <c r="A21" s="3">
        <v>3</v>
      </c>
      <c r="B21" s="3" t="s">
        <v>28</v>
      </c>
      <c r="C21" s="3"/>
      <c r="D21" s="3"/>
      <c r="E21" s="14">
        <v>116</v>
      </c>
      <c r="F21" s="14"/>
      <c r="G21" s="3"/>
      <c r="H21" s="3">
        <v>3</v>
      </c>
      <c r="I21" s="3" t="s">
        <v>51</v>
      </c>
      <c r="J21" s="3"/>
      <c r="K21" s="3"/>
      <c r="L21" s="3"/>
      <c r="M21" s="14">
        <v>107</v>
      </c>
    </row>
    <row r="22" spans="1:13" ht="15">
      <c r="A22" s="3">
        <v>4</v>
      </c>
      <c r="B22" s="3" t="s">
        <v>68</v>
      </c>
      <c r="C22" s="3"/>
      <c r="D22" s="3"/>
      <c r="E22" s="14">
        <v>141</v>
      </c>
      <c r="F22" s="14"/>
      <c r="G22" s="3"/>
      <c r="H22" s="3">
        <v>4</v>
      </c>
      <c r="I22" s="3" t="s">
        <v>50</v>
      </c>
      <c r="J22" s="3"/>
      <c r="K22" s="3"/>
      <c r="L22" s="3"/>
      <c r="M22" s="14">
        <v>137</v>
      </c>
    </row>
    <row r="23" spans="1:7" ht="15">
      <c r="A23" s="3"/>
      <c r="B23" s="3"/>
      <c r="C23" s="3"/>
      <c r="D23" s="3"/>
      <c r="E23" s="14"/>
      <c r="F23" s="14"/>
      <c r="G23" s="3"/>
    </row>
    <row r="24" spans="1:13" ht="15">
      <c r="A24" s="3"/>
      <c r="B24" s="3"/>
      <c r="C24" s="3"/>
      <c r="D24" s="3"/>
      <c r="E24" s="16">
        <f>SUM(E19:E22)</f>
        <v>431</v>
      </c>
      <c r="F24" s="14"/>
      <c r="G24" s="3"/>
      <c r="M24" s="18">
        <f>SUM(M19:M22)</f>
        <v>418</v>
      </c>
    </row>
    <row r="25" spans="7:12" ht="15">
      <c r="G25" s="3"/>
      <c r="H25" s="9"/>
      <c r="I25" s="3"/>
      <c r="J25" s="3"/>
      <c r="K25" s="3"/>
      <c r="L25" s="3"/>
    </row>
    <row r="26" spans="7:13" ht="15">
      <c r="G26" s="3"/>
      <c r="H26" s="3"/>
      <c r="I26" s="3"/>
      <c r="J26" s="3"/>
      <c r="K26" s="3"/>
      <c r="L26" s="3"/>
      <c r="M26" s="20" t="s">
        <v>4</v>
      </c>
    </row>
    <row r="27" spans="1:13" ht="15">
      <c r="A27" s="5" t="s">
        <v>8</v>
      </c>
      <c r="B27" s="3"/>
      <c r="C27" s="3"/>
      <c r="D27" s="3"/>
      <c r="E27" s="5" t="s">
        <v>2</v>
      </c>
      <c r="F27" s="3"/>
      <c r="G27" s="3"/>
      <c r="H27" s="5" t="s">
        <v>6</v>
      </c>
      <c r="I27" s="3"/>
      <c r="J27" s="3"/>
      <c r="K27" s="3"/>
      <c r="L27" s="5"/>
      <c r="M27" s="5" t="s">
        <v>2</v>
      </c>
    </row>
    <row r="28" spans="1:13" ht="15">
      <c r="A28" s="3">
        <v>1</v>
      </c>
      <c r="B28" s="3" t="s">
        <v>36</v>
      </c>
      <c r="C28" s="3"/>
      <c r="D28" s="3"/>
      <c r="E28" s="14">
        <v>80</v>
      </c>
      <c r="F28" s="14"/>
      <c r="G28" s="3"/>
      <c r="H28" s="3">
        <v>1</v>
      </c>
      <c r="I28" s="3" t="s">
        <v>40</v>
      </c>
      <c r="J28" s="3"/>
      <c r="K28" s="3"/>
      <c r="L28" s="3"/>
      <c r="M28" s="14">
        <v>97</v>
      </c>
    </row>
    <row r="29" spans="1:13" ht="15">
      <c r="A29" s="3">
        <v>2</v>
      </c>
      <c r="B29" s="3" t="s">
        <v>37</v>
      </c>
      <c r="C29" s="3"/>
      <c r="D29" s="3"/>
      <c r="E29" s="14">
        <v>81</v>
      </c>
      <c r="F29" s="14"/>
      <c r="G29" s="3"/>
      <c r="H29" s="3">
        <v>2</v>
      </c>
      <c r="I29" s="3" t="s">
        <v>41</v>
      </c>
      <c r="J29" s="3"/>
      <c r="K29" s="3"/>
      <c r="L29" s="3"/>
      <c r="M29" s="14">
        <v>106</v>
      </c>
    </row>
    <row r="30" spans="1:13" ht="15">
      <c r="A30" s="26">
        <v>3</v>
      </c>
      <c r="B30" s="26" t="s">
        <v>39</v>
      </c>
      <c r="C30" s="26"/>
      <c r="D30" s="26"/>
      <c r="E30" s="27">
        <v>81</v>
      </c>
      <c r="F30" s="14"/>
      <c r="G30" s="3"/>
      <c r="H30" s="3"/>
      <c r="I30" s="3"/>
      <c r="J30" s="3"/>
      <c r="K30" s="3"/>
      <c r="L30" s="3"/>
      <c r="M30" s="14"/>
    </row>
    <row r="31" spans="1:13" ht="15">
      <c r="A31" s="3">
        <v>4</v>
      </c>
      <c r="B31" s="3" t="s">
        <v>35</v>
      </c>
      <c r="C31" s="3"/>
      <c r="D31" s="3"/>
      <c r="E31" s="14">
        <v>86</v>
      </c>
      <c r="F31" s="14"/>
      <c r="G31" s="3"/>
      <c r="H31" s="3"/>
      <c r="I31" s="3"/>
      <c r="J31" s="3"/>
      <c r="K31" s="3"/>
      <c r="L31" s="3"/>
      <c r="M31" s="14"/>
    </row>
    <row r="32" spans="1:13" ht="15">
      <c r="A32" s="3">
        <v>5</v>
      </c>
      <c r="B32" s="3" t="s">
        <v>38</v>
      </c>
      <c r="C32" s="3"/>
      <c r="D32" s="3"/>
      <c r="E32" s="14">
        <v>86</v>
      </c>
      <c r="F32" s="14"/>
      <c r="G32" s="3"/>
      <c r="H32" s="3"/>
      <c r="I32" s="3"/>
      <c r="J32" s="3"/>
      <c r="K32" s="3"/>
      <c r="L32" s="3"/>
      <c r="M32" s="14"/>
    </row>
    <row r="33" spans="1:13" ht="15">
      <c r="A33" s="9"/>
      <c r="B33" s="3"/>
      <c r="C33" s="5"/>
      <c r="D33" s="3"/>
      <c r="E33" s="16">
        <f>(E28+E29+E30+E32)</f>
        <v>328</v>
      </c>
      <c r="F33" s="14"/>
      <c r="G33" s="3"/>
      <c r="H33" s="3"/>
      <c r="I33" s="3"/>
      <c r="J33" s="3"/>
      <c r="K33" s="3"/>
      <c r="L33" s="3"/>
      <c r="M33" s="14"/>
    </row>
    <row r="34" spans="1:12" ht="1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7" ht="15">
      <c r="A35" s="3"/>
      <c r="B35" s="3"/>
      <c r="C35" s="3"/>
      <c r="D35" s="3"/>
      <c r="E35" s="3"/>
      <c r="F35" s="3"/>
      <c r="G35" s="3"/>
    </row>
    <row r="36" spans="1:13" ht="15">
      <c r="A36" s="5" t="s">
        <v>5</v>
      </c>
      <c r="B36" s="3"/>
      <c r="C36" s="3"/>
      <c r="D36" s="3"/>
      <c r="E36" s="5" t="s">
        <v>2</v>
      </c>
      <c r="F36" s="3"/>
      <c r="G36" s="3"/>
      <c r="H36" s="5" t="s">
        <v>9</v>
      </c>
      <c r="I36" s="3"/>
      <c r="J36" s="3"/>
      <c r="K36" s="3"/>
      <c r="L36" s="3"/>
      <c r="M36" s="5" t="s">
        <v>2</v>
      </c>
    </row>
    <row r="37" spans="1:13" ht="15">
      <c r="A37" s="3">
        <v>1</v>
      </c>
      <c r="B37" s="3" t="s">
        <v>63</v>
      </c>
      <c r="C37" s="3"/>
      <c r="D37" s="3"/>
      <c r="E37" s="14">
        <v>88</v>
      </c>
      <c r="F37" s="14"/>
      <c r="G37" s="3"/>
      <c r="H37" s="3">
        <v>1</v>
      </c>
      <c r="I37" s="3" t="s">
        <v>29</v>
      </c>
      <c r="J37" s="3"/>
      <c r="K37" s="3"/>
      <c r="L37" s="3"/>
      <c r="M37" s="14">
        <v>80</v>
      </c>
    </row>
    <row r="38" spans="1:13" ht="15">
      <c r="A38" s="3">
        <v>2</v>
      </c>
      <c r="B38" s="3" t="s">
        <v>64</v>
      </c>
      <c r="C38" s="3"/>
      <c r="D38" s="3"/>
      <c r="E38" s="14">
        <v>91</v>
      </c>
      <c r="F38" s="14"/>
      <c r="G38" s="3"/>
      <c r="H38" s="3">
        <v>2</v>
      </c>
      <c r="I38" s="3" t="s">
        <v>31</v>
      </c>
      <c r="J38" s="3"/>
      <c r="K38" s="3"/>
      <c r="L38" s="3"/>
      <c r="M38" s="14">
        <v>90</v>
      </c>
    </row>
    <row r="39" spans="1:13" ht="15">
      <c r="A39" s="3">
        <v>3</v>
      </c>
      <c r="B39" s="3" t="s">
        <v>62</v>
      </c>
      <c r="D39" s="3"/>
      <c r="E39" s="14">
        <v>106</v>
      </c>
      <c r="F39" s="14"/>
      <c r="G39" s="3"/>
      <c r="H39" s="3">
        <v>3</v>
      </c>
      <c r="I39" s="3" t="s">
        <v>32</v>
      </c>
      <c r="J39" s="3"/>
      <c r="K39" s="3"/>
      <c r="L39" s="3"/>
      <c r="M39" s="14">
        <v>88</v>
      </c>
    </row>
    <row r="40" spans="1:21" ht="15">
      <c r="A40" s="3">
        <v>4</v>
      </c>
      <c r="B40" s="3" t="s">
        <v>67</v>
      </c>
      <c r="C40" s="3"/>
      <c r="D40" s="3"/>
      <c r="E40" s="14">
        <v>104</v>
      </c>
      <c r="F40" s="16"/>
      <c r="G40" s="3"/>
      <c r="H40" s="3">
        <v>4</v>
      </c>
      <c r="I40" s="3" t="s">
        <v>30</v>
      </c>
      <c r="J40" s="3"/>
      <c r="K40" s="3"/>
      <c r="L40" s="3"/>
      <c r="M40" s="14">
        <v>83</v>
      </c>
      <c r="Q40" s="3">
        <v>4</v>
      </c>
      <c r="R40" s="3" t="s">
        <v>67</v>
      </c>
      <c r="S40" s="3"/>
      <c r="T40" s="3"/>
      <c r="U40" s="14">
        <v>104</v>
      </c>
    </row>
    <row r="41" spans="1:21" ht="15">
      <c r="A41" s="3">
        <v>5</v>
      </c>
      <c r="B41" s="3" t="s">
        <v>61</v>
      </c>
      <c r="D41" s="3"/>
      <c r="E41" s="14">
        <v>106</v>
      </c>
      <c r="F41" s="14"/>
      <c r="G41" s="3"/>
      <c r="H41" s="3">
        <v>5</v>
      </c>
      <c r="I41" s="3" t="s">
        <v>34</v>
      </c>
      <c r="J41" s="3"/>
      <c r="K41" s="3"/>
      <c r="L41" s="3"/>
      <c r="M41" s="14">
        <v>98</v>
      </c>
      <c r="Q41" s="3">
        <v>5</v>
      </c>
      <c r="R41" s="3" t="s">
        <v>61</v>
      </c>
      <c r="T41" s="3"/>
      <c r="U41" s="14">
        <v>106</v>
      </c>
    </row>
    <row r="42" spans="1:21" ht="15">
      <c r="A42" s="3">
        <v>6</v>
      </c>
      <c r="B42" s="3" t="s">
        <v>66</v>
      </c>
      <c r="C42" s="3"/>
      <c r="D42" s="3"/>
      <c r="E42" s="14">
        <v>118</v>
      </c>
      <c r="F42" s="14"/>
      <c r="G42" s="3"/>
      <c r="H42" s="3">
        <v>6</v>
      </c>
      <c r="I42" s="3" t="s">
        <v>33</v>
      </c>
      <c r="J42" s="5"/>
      <c r="K42" s="3"/>
      <c r="L42" s="3"/>
      <c r="M42" s="14">
        <v>92</v>
      </c>
      <c r="Q42" s="3">
        <v>6</v>
      </c>
      <c r="R42" s="3" t="s">
        <v>66</v>
      </c>
      <c r="S42" s="3"/>
      <c r="T42" s="3"/>
      <c r="U42" s="14">
        <v>118</v>
      </c>
    </row>
    <row r="43" spans="1:13" ht="15">
      <c r="A43" s="12"/>
      <c r="B43" s="3"/>
      <c r="C43" s="3"/>
      <c r="D43" s="3"/>
      <c r="E43" s="5">
        <f>(E38+E39+E40+E37)</f>
        <v>389</v>
      </c>
      <c r="F43" s="3"/>
      <c r="G43" s="3"/>
      <c r="H43" s="12"/>
      <c r="I43" s="7"/>
      <c r="J43" s="5"/>
      <c r="K43" s="3"/>
      <c r="L43" s="5"/>
      <c r="M43" s="17">
        <f>(M37+M39+M38+M40)</f>
        <v>341</v>
      </c>
    </row>
    <row r="44" spans="6:12" ht="15">
      <c r="F44" s="3"/>
      <c r="G44" s="3"/>
      <c r="H44" s="3"/>
      <c r="I44" s="3"/>
      <c r="J44" s="3"/>
      <c r="K44" s="3"/>
      <c r="L44" s="3"/>
    </row>
    <row r="45" spans="1:13" ht="15">
      <c r="A45" s="5" t="s">
        <v>10</v>
      </c>
      <c r="B45" s="3"/>
      <c r="C45" s="3"/>
      <c r="D45" s="3"/>
      <c r="E45" s="5" t="s">
        <v>2</v>
      </c>
      <c r="F45" s="3"/>
      <c r="G45" s="3"/>
      <c r="H45" s="5" t="s">
        <v>15</v>
      </c>
      <c r="I45" s="3"/>
      <c r="J45" s="3"/>
      <c r="K45" s="3"/>
      <c r="L45" s="5"/>
      <c r="M45" s="18" t="s">
        <v>2</v>
      </c>
    </row>
    <row r="46" spans="1:13" ht="15">
      <c r="A46" s="3">
        <v>1</v>
      </c>
      <c r="B46" s="3" t="s">
        <v>52</v>
      </c>
      <c r="C46" s="3"/>
      <c r="D46" s="3"/>
      <c r="E46" s="14">
        <v>81</v>
      </c>
      <c r="F46" s="14"/>
      <c r="G46" s="3"/>
      <c r="H46" s="3">
        <v>1</v>
      </c>
      <c r="I46" s="3" t="s">
        <v>42</v>
      </c>
      <c r="J46" s="3"/>
      <c r="K46" s="3"/>
      <c r="L46" s="3"/>
      <c r="M46" s="19">
        <v>90</v>
      </c>
    </row>
    <row r="47" spans="1:13" ht="15">
      <c r="A47" s="3">
        <v>2</v>
      </c>
      <c r="B47" s="3" t="s">
        <v>53</v>
      </c>
      <c r="C47" s="3"/>
      <c r="D47" s="3"/>
      <c r="E47" s="15">
        <v>83</v>
      </c>
      <c r="F47" s="14"/>
      <c r="G47" s="3"/>
      <c r="H47" s="3">
        <v>2</v>
      </c>
      <c r="I47" s="3" t="s">
        <v>45</v>
      </c>
      <c r="J47" s="3"/>
      <c r="K47" s="3"/>
      <c r="L47" s="3"/>
      <c r="M47" s="19">
        <v>104</v>
      </c>
    </row>
    <row r="48" spans="1:13" ht="15">
      <c r="A48" s="3"/>
      <c r="B48" s="3"/>
      <c r="C48" s="3"/>
      <c r="D48" s="3"/>
      <c r="E48" s="14"/>
      <c r="F48" s="14"/>
      <c r="G48" s="3"/>
      <c r="H48" s="3">
        <v>3</v>
      </c>
      <c r="I48" s="3" t="s">
        <v>46</v>
      </c>
      <c r="J48" s="3"/>
      <c r="K48" s="3"/>
      <c r="L48" s="3"/>
      <c r="M48" s="19">
        <v>96</v>
      </c>
    </row>
    <row r="49" spans="1:13" ht="15">
      <c r="A49" s="3"/>
      <c r="B49" s="3"/>
      <c r="C49" s="3"/>
      <c r="D49" s="3"/>
      <c r="E49" s="14"/>
      <c r="F49" s="14"/>
      <c r="G49" s="3"/>
      <c r="H49" s="3">
        <v>4</v>
      </c>
      <c r="I49" s="3" t="s">
        <v>43</v>
      </c>
      <c r="J49" s="3"/>
      <c r="K49" s="3"/>
      <c r="L49" s="3"/>
      <c r="M49" s="19">
        <v>91</v>
      </c>
    </row>
    <row r="50" spans="1:13" ht="15">
      <c r="A50" s="5" t="s">
        <v>19</v>
      </c>
      <c r="B50" s="7" t="s">
        <v>76</v>
      </c>
      <c r="C50" s="3"/>
      <c r="D50" s="3"/>
      <c r="E50" s="14">
        <v>149</v>
      </c>
      <c r="F50" s="14"/>
      <c r="G50" s="3"/>
      <c r="H50" s="3">
        <v>5</v>
      </c>
      <c r="I50" s="3" t="s">
        <v>44</v>
      </c>
      <c r="J50" s="3"/>
      <c r="K50" s="3"/>
      <c r="L50" s="3"/>
      <c r="M50" s="19">
        <v>91</v>
      </c>
    </row>
    <row r="51" spans="6:13" ht="15">
      <c r="F51" s="14"/>
      <c r="G51" s="3"/>
      <c r="H51" s="3">
        <v>6</v>
      </c>
      <c r="I51" s="3" t="s">
        <v>47</v>
      </c>
      <c r="J51" s="5"/>
      <c r="K51" s="3"/>
      <c r="L51" s="3"/>
      <c r="M51" s="19">
        <v>112</v>
      </c>
    </row>
    <row r="52" spans="1:13" ht="15">
      <c r="A52" s="5"/>
      <c r="B52" s="3"/>
      <c r="C52" s="3"/>
      <c r="D52" s="3"/>
      <c r="E52" s="5"/>
      <c r="F52" s="3"/>
      <c r="H52" s="12"/>
      <c r="I52" s="3"/>
      <c r="J52" s="3"/>
      <c r="K52" s="3"/>
      <c r="L52" s="3"/>
      <c r="M52" s="18">
        <f>SUM(M46+M49+M48+M50)</f>
        <v>368</v>
      </c>
    </row>
    <row r="53" spans="1:12" ht="15">
      <c r="A53" s="5"/>
      <c r="B53" s="3"/>
      <c r="C53" s="3"/>
      <c r="D53" s="3"/>
      <c r="E53" s="5"/>
      <c r="F53" s="3"/>
      <c r="H53" s="12"/>
      <c r="I53" s="3"/>
      <c r="J53" s="3"/>
      <c r="K53" s="3"/>
      <c r="L53" s="3"/>
    </row>
    <row r="54" spans="1:13" ht="15">
      <c r="A54" s="5" t="s">
        <v>22</v>
      </c>
      <c r="B54" s="3"/>
      <c r="C54" s="3"/>
      <c r="D54" s="6"/>
      <c r="E54" s="5" t="s">
        <v>2</v>
      </c>
      <c r="F54" s="3"/>
      <c r="H54" s="5" t="s">
        <v>23</v>
      </c>
      <c r="I54" s="3"/>
      <c r="J54" s="3"/>
      <c r="K54" s="6"/>
      <c r="L54" s="5" t="s">
        <v>2</v>
      </c>
      <c r="M54" s="3"/>
    </row>
    <row r="55" spans="1:13" ht="15">
      <c r="A55" s="3">
        <v>1</v>
      </c>
      <c r="B55" s="3" t="s">
        <v>54</v>
      </c>
      <c r="C55" s="3"/>
      <c r="D55" s="3"/>
      <c r="E55" s="13">
        <v>88</v>
      </c>
      <c r="F55" s="13"/>
      <c r="H55" s="3" t="s">
        <v>24</v>
      </c>
      <c r="I55" s="3" t="s">
        <v>65</v>
      </c>
      <c r="J55" s="3"/>
      <c r="K55" s="3"/>
      <c r="L55" s="11"/>
      <c r="M55" s="11">
        <v>93</v>
      </c>
    </row>
    <row r="56" spans="1:13" ht="15">
      <c r="A56" s="3">
        <v>2</v>
      </c>
      <c r="B56" s="3" t="s">
        <v>57</v>
      </c>
      <c r="C56" s="3"/>
      <c r="D56" s="3"/>
      <c r="E56" s="13">
        <v>83</v>
      </c>
      <c r="F56" s="13"/>
      <c r="H56" s="3" t="s">
        <v>25</v>
      </c>
      <c r="I56" s="3" t="s">
        <v>77</v>
      </c>
      <c r="J56" s="3"/>
      <c r="K56" s="3"/>
      <c r="L56" s="11"/>
      <c r="M56" s="11">
        <v>100</v>
      </c>
    </row>
    <row r="57" spans="1:13" ht="15">
      <c r="A57" s="3">
        <v>3</v>
      </c>
      <c r="B57" s="3" t="s">
        <v>56</v>
      </c>
      <c r="C57" s="3"/>
      <c r="D57" s="3"/>
      <c r="E57" s="13">
        <v>85</v>
      </c>
      <c r="F57" s="13"/>
      <c r="H57" s="3" t="s">
        <v>26</v>
      </c>
      <c r="I57" s="3" t="s">
        <v>73</v>
      </c>
      <c r="J57" s="3"/>
      <c r="K57" s="3"/>
      <c r="L57" s="11"/>
      <c r="M57" s="11">
        <v>98</v>
      </c>
    </row>
    <row r="58" spans="1:13" ht="15">
      <c r="A58" s="3">
        <v>4</v>
      </c>
      <c r="B58" s="3" t="s">
        <v>58</v>
      </c>
      <c r="C58" s="3"/>
      <c r="D58" s="3"/>
      <c r="E58" s="13">
        <v>88</v>
      </c>
      <c r="H58" s="3" t="s">
        <v>74</v>
      </c>
      <c r="I58" s="3" t="s">
        <v>75</v>
      </c>
      <c r="K58" s="3"/>
      <c r="L58" s="11"/>
      <c r="M58" s="11">
        <v>94</v>
      </c>
    </row>
    <row r="59" spans="1:13" ht="15">
      <c r="A59" s="3">
        <v>5</v>
      </c>
      <c r="B59" s="3" t="s">
        <v>55</v>
      </c>
      <c r="C59" s="3"/>
      <c r="D59" s="3"/>
      <c r="E59" s="13">
        <v>95</v>
      </c>
      <c r="H59" s="3" t="s">
        <v>59</v>
      </c>
      <c r="I59" s="3" t="s">
        <v>78</v>
      </c>
      <c r="J59" s="3"/>
      <c r="K59" s="3"/>
      <c r="L59" s="11"/>
      <c r="M59" s="11">
        <v>91</v>
      </c>
    </row>
    <row r="60" spans="1:5" ht="15">
      <c r="A60" s="3">
        <v>6</v>
      </c>
      <c r="B60" s="3" t="s">
        <v>60</v>
      </c>
      <c r="C60" s="3"/>
      <c r="D60" s="3"/>
      <c r="E60" s="13">
        <v>99</v>
      </c>
    </row>
    <row r="61" ht="15">
      <c r="E61" s="18">
        <f>SUM(E55:E58)</f>
        <v>344</v>
      </c>
    </row>
    <row r="63" ht="15">
      <c r="J63" s="3"/>
    </row>
    <row r="64" spans="1:10" ht="15">
      <c r="A64" s="23"/>
      <c r="J64" s="3"/>
    </row>
    <row r="65" s="18" customFormat="1" ht="15">
      <c r="I65" s="3"/>
    </row>
    <row r="66" ht="15">
      <c r="K66" s="23"/>
    </row>
    <row r="69" spans="3:5" ht="15">
      <c r="C69" s="24"/>
      <c r="E69" s="25"/>
    </row>
    <row r="70" spans="3:5" ht="15">
      <c r="C70" s="24"/>
      <c r="E70" s="25"/>
    </row>
    <row r="71" ht="15">
      <c r="E71" s="25"/>
    </row>
    <row r="72" ht="15">
      <c r="E72" s="25"/>
    </row>
    <row r="73" ht="15">
      <c r="E73" s="25"/>
    </row>
    <row r="74" ht="15">
      <c r="E74" s="25"/>
    </row>
    <row r="75" ht="15">
      <c r="E75" s="25"/>
    </row>
    <row r="81" spans="1:5" ht="15">
      <c r="A81" s="20" t="s">
        <v>4</v>
      </c>
      <c r="B81" s="20" t="s">
        <v>4</v>
      </c>
      <c r="C81" s="20" t="s">
        <v>4</v>
      </c>
      <c r="D81" s="20" t="s">
        <v>4</v>
      </c>
      <c r="E81" s="20" t="s">
        <v>4</v>
      </c>
    </row>
  </sheetData>
  <printOptions/>
  <pageMargins left="0.7" right="0.7" top="0.75" bottom="0.75" header="0.3" footer="0.3"/>
  <pageSetup horizontalDpi="600" verticalDpi="600" orientation="portrait" paperSize="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E528319EC24747B0FFFB4EF4D82362" ma:contentTypeVersion="17" ma:contentTypeDescription="Create a new document." ma:contentTypeScope="" ma:versionID="316c8e159b855d0867ba38ffae94d758">
  <xsd:schema xmlns:xsd="http://www.w3.org/2001/XMLSchema" xmlns:xs="http://www.w3.org/2001/XMLSchema" xmlns:p="http://schemas.microsoft.com/office/2006/metadata/properties" xmlns:ns3="9f22869d-abdf-4dee-95b6-0e9621565771" xmlns:ns4="5fece768-2ab8-447b-bc17-c08841f74323" targetNamespace="http://schemas.microsoft.com/office/2006/metadata/properties" ma:root="true" ma:fieldsID="9bda2351fd0680148c9cb7510f2c0ba7" ns3:_="" ns4:_="">
    <xsd:import namespace="9f22869d-abdf-4dee-95b6-0e9621565771"/>
    <xsd:import namespace="5fece768-2ab8-447b-bc17-c08841f743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2869d-abdf-4dee-95b6-0e9621565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ce768-2ab8-447b-bc17-c08841f743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F4C80A-D2F8-4B2C-A573-59D9CB799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9BBDC2-24E6-4FD5-ADAC-2A0F878DF06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5fece768-2ab8-447b-bc17-c08841f74323"/>
    <ds:schemaRef ds:uri="http://schemas.microsoft.com/office/2006/metadata/properties"/>
    <ds:schemaRef ds:uri="9f22869d-abdf-4dee-95b6-0e9621565771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EE2CFE-4A96-4A63-9B8D-CE7DD8926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22869d-abdf-4dee-95b6-0e9621565771"/>
    <ds:schemaRef ds:uri="5fece768-2ab8-447b-bc17-c08841f743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Cayuga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coach</dc:creator>
  <cp:keywords/>
  <dc:description/>
  <cp:lastModifiedBy>Adam Sopris</cp:lastModifiedBy>
  <cp:lastPrinted>2022-03-31T17:55:27Z</cp:lastPrinted>
  <dcterms:created xsi:type="dcterms:W3CDTF">2015-04-17T19:31:53Z</dcterms:created>
  <dcterms:modified xsi:type="dcterms:W3CDTF">2024-04-19T23:10:07Z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0x0101000EE528319EC24747B0FFFB4EF4D82362</vt:lpwstr>
  </property>
</Properties>
</file>